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Print_Area" localSheetId="0">Hoja1!$A$1:$I$64</definedName>
    <definedName name="_xlnm.Print_Titles" localSheetId="0">Hoja1!$1:$7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/>
  <c r="I36"/>
  <c r="I55"/>
  <c r="I54"/>
  <c r="I53"/>
  <c r="I51"/>
  <c r="I50"/>
  <c r="I49"/>
  <c r="I48"/>
  <c r="I46"/>
  <c r="I43"/>
  <c r="I45"/>
  <c r="I44"/>
  <c r="I41"/>
  <c r="I31"/>
  <c r="I32"/>
  <c r="I33"/>
  <c r="I34"/>
  <c r="I35"/>
  <c r="I38" s="1"/>
  <c r="I30"/>
  <c r="I13"/>
  <c r="I14"/>
  <c r="I15"/>
  <c r="I16"/>
  <c r="I17"/>
  <c r="I18"/>
  <c r="I19"/>
  <c r="I20"/>
  <c r="I21"/>
  <c r="I22"/>
  <c r="I23"/>
  <c r="I24"/>
  <c r="I25"/>
  <c r="I12"/>
  <c r="I27" s="1"/>
  <c r="I39" l="1"/>
  <c r="I40" s="1"/>
  <c r="I28"/>
  <c r="I29" s="1"/>
  <c r="E47"/>
  <c r="E52" l="1"/>
  <c r="E42"/>
  <c r="E26" l="1"/>
</calcChain>
</file>

<file path=xl/sharedStrings.xml><?xml version="1.0" encoding="utf-8"?>
<sst xmlns="http://schemas.openxmlformats.org/spreadsheetml/2006/main" count="137" uniqueCount="66">
  <si>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</si>
  <si>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</si>
  <si>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</si>
  <si>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</si>
  <si>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</si>
  <si>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</si>
  <si>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</si>
  <si>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</si>
  <si>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</si>
  <si>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</si>
  <si>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</si>
  <si>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</si>
  <si>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</si>
  <si>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</si>
  <si>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</si>
  <si>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</si>
  <si>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</si>
  <si>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</si>
  <si>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</si>
  <si>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</si>
  <si>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</si>
  <si>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</si>
  <si>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</si>
  <si>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</si>
  <si>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</si>
  <si>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</si>
  <si>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</si>
  <si>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</si>
  <si>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</si>
  <si>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</si>
  <si>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</si>
  <si>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</si>
  <si>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</si>
  <si>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</si>
  <si>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</si>
  <si>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</si>
  <si>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</si>
  <si>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</si>
  <si>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</si>
  <si>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</si>
  <si>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</si>
  <si>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</si>
  <si>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</si>
  <si>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</si>
  <si>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</si>
  <si>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</si>
  <si>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</si>
  <si>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</si>
  <si>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NOMBRE Y FIRMA DEL REPRESENTANTE LEGAL</t>
  </si>
  <si>
    <t>RENGLON</t>
  </si>
  <si>
    <t>SERVICIO DE SEGURIDAD Y VIGILANCIA</t>
  </si>
  <si>
    <t>Nombre del Proveedor:__________________________________________________________</t>
  </si>
  <si>
    <t>Fecha:_________________________</t>
  </si>
  <si>
    <t>DOS</t>
  </si>
  <si>
    <t>SELLO DE LA EMPRESA</t>
  </si>
  <si>
    <t>LICITACIÓN PÚBLICA PRESENCIAL PCE-LPP-005-2019</t>
  </si>
  <si>
    <t>PRESTACIÓN DE LOS SERVICIOS DE INTENDENCIA, SEGURIDAD Y VIGILANCIA</t>
  </si>
  <si>
    <t>ANEXO B2</t>
  </si>
  <si>
    <t>PROPUESTA ECONÓMICA</t>
  </si>
  <si>
    <t>07:00 a 07:00</t>
  </si>
  <si>
    <t>COSTO UNITARIO MENSUAL ANTES DE I.V.A.</t>
  </si>
  <si>
    <t>COSTO TOTAL MENSUAL ANTES DE I.V.A.</t>
  </si>
  <si>
    <t>SUBTOTAL</t>
  </si>
  <si>
    <t>I.V.A.</t>
  </si>
  <si>
    <t>TOTAL</t>
  </si>
  <si>
    <t>MONTO TOTAL 12 MESES PARA LA PARTIDA DOS I.V.A. INCLUIDO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</si>
</sst>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top" wrapText="1"/>
    </xf>
    <xf numFmtId="44" fontId="0" fillId="0" borderId="1" xfId="1" applyFont="1" applyBorder="1" applyAlignment="1">
      <alignment horizontal="right"/>
    </xf>
    <xf numFmtId="44" fontId="1" fillId="0" borderId="1" xfId="0" applyNumberFormat="1" applyFont="1" applyFill="1" applyBorder="1" applyAlignment="1">
      <alignment horizontal="right" vertical="center" wrapText="1"/>
    </xf>
    <xf numFmtId="44" fontId="0" fillId="0" borderId="1" xfId="1" applyFont="1" applyBorder="1" applyAlignment="1">
      <alignment horizontal="right" vertical="center"/>
    </xf>
    <xf numFmtId="44" fontId="1" fillId="0" borderId="1" xfId="0" applyNumberFormat="1" applyFont="1" applyBorder="1" applyAlignment="1">
      <alignment horizontal="right" vertical="center"/>
    </xf>
    <xf numFmtId="44" fontId="1" fillId="0" borderId="1" xfId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100282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948132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0</xdr:row>
      <xdr:rowOff>66676</xdr:rowOff>
    </xdr:from>
    <xdr:to>
      <xdr:col>8</xdr:col>
      <xdr:colOff>419385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48400" y="66676"/>
          <a:ext cx="800385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4</xdr:col>
      <xdr:colOff>376253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4850" y="0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6"/>
  <sheetViews>
    <sheetView tabSelected="1" topLeftCell="A28" zoomScaleNormal="100" workbookViewId="0">
      <selection activeCell="N62" sqref="N62"/>
    </sheetView>
  </sheetViews>
  <sheetFormatPr baseColWidth="10" defaultRowHeight="15"/>
  <cols>
    <col min="1" max="2" width="8.28515625" customWidth="1"/>
    <col min="3" max="3" width="11.140625" customWidth="1"/>
    <col min="4" max="4" width="25.85546875" customWidth="1"/>
    <col min="5" max="5" width="8.7109375" customWidth="1"/>
    <col min="6" max="6" width="20" customWidth="1"/>
    <col min="7" max="7" width="11.5703125" customWidth="1"/>
    <col min="8" max="8" width="9.85546875" customWidth="1"/>
    <col min="9" max="9" width="9.5703125" customWidth="1"/>
    <col min="10" max="12" width="11.42578125" hidden="1" customWidth="1"/>
  </cols>
  <sheetData>
    <row r="2" spans="1:13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>
      <c r="A3" s="48" t="s">
        <v>55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>
      <c r="A4" s="51" t="s">
        <v>56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7"/>
    </row>
    <row r="5" spans="1:13">
      <c r="A5" s="48" t="s">
        <v>57</v>
      </c>
      <c r="B5" s="48"/>
      <c r="C5" s="48"/>
      <c r="D5" s="48"/>
      <c r="E5" s="48"/>
      <c r="F5" s="48"/>
      <c r="G5" s="48"/>
      <c r="H5" s="48"/>
      <c r="I5" s="48"/>
      <c r="J5" s="17"/>
      <c r="K5" s="17"/>
      <c r="L5" s="17"/>
      <c r="M5" s="17"/>
    </row>
    <row r="6" spans="1:13">
      <c r="A6" s="48" t="s">
        <v>50</v>
      </c>
      <c r="B6" s="48"/>
      <c r="C6" s="48"/>
      <c r="D6" s="48"/>
      <c r="E6" s="48"/>
      <c r="F6" s="48"/>
      <c r="G6" s="48"/>
      <c r="H6" s="48"/>
      <c r="I6" s="48"/>
      <c r="J6" s="15"/>
      <c r="K6" s="15"/>
      <c r="L6" s="15"/>
      <c r="M6" s="15"/>
    </row>
    <row r="7" spans="1:13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17"/>
      <c r="K7" s="17"/>
      <c r="L7" s="17"/>
      <c r="M7" s="17"/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7"/>
      <c r="K8" s="17"/>
      <c r="L8" s="17"/>
      <c r="M8" s="17"/>
    </row>
    <row r="9" spans="1:13">
      <c r="A9" s="48" t="s">
        <v>51</v>
      </c>
      <c r="B9" s="48"/>
      <c r="C9" s="48"/>
      <c r="D9" s="48"/>
      <c r="E9" s="48"/>
      <c r="F9" s="48"/>
      <c r="G9" s="48" t="s">
        <v>52</v>
      </c>
      <c r="H9" s="48"/>
      <c r="I9" s="48"/>
      <c r="J9" s="17"/>
      <c r="K9" s="17"/>
      <c r="L9" s="17"/>
      <c r="M9" s="17"/>
    </row>
    <row r="10" spans="1:13" ht="15" customHeight="1">
      <c r="A10" s="49" t="s">
        <v>0</v>
      </c>
      <c r="B10" s="49" t="s">
        <v>49</v>
      </c>
      <c r="C10" s="49" t="s">
        <v>9</v>
      </c>
      <c r="D10" s="52" t="s">
        <v>10</v>
      </c>
      <c r="E10" s="52" t="s">
        <v>11</v>
      </c>
      <c r="F10" s="49" t="s">
        <v>12</v>
      </c>
      <c r="G10" s="61" t="s">
        <v>13</v>
      </c>
      <c r="H10" s="57" t="s">
        <v>60</v>
      </c>
      <c r="I10" s="57" t="s">
        <v>61</v>
      </c>
    </row>
    <row r="11" spans="1:13" ht="60.75" customHeight="1">
      <c r="A11" s="50"/>
      <c r="B11" s="50"/>
      <c r="C11" s="50"/>
      <c r="D11" s="53"/>
      <c r="E11" s="53"/>
      <c r="F11" s="50"/>
      <c r="G11" s="62"/>
      <c r="H11" s="57"/>
      <c r="I11" s="57"/>
    </row>
    <row r="12" spans="1:13" ht="15" customHeight="1">
      <c r="A12" s="54" t="s">
        <v>53</v>
      </c>
      <c r="B12" s="54">
        <v>1</v>
      </c>
      <c r="C12" s="58" t="s">
        <v>1</v>
      </c>
      <c r="D12" s="5" t="s">
        <v>7</v>
      </c>
      <c r="E12" s="6">
        <v>2</v>
      </c>
      <c r="F12" s="6" t="s">
        <v>3</v>
      </c>
      <c r="G12" s="6" t="s">
        <v>6</v>
      </c>
      <c r="H12" s="21"/>
      <c r="I12" s="30">
        <f>H12*E12</f>
        <v>0</v>
      </c>
    </row>
    <row r="13" spans="1:13" ht="18.75" customHeight="1">
      <c r="A13" s="55"/>
      <c r="B13" s="55"/>
      <c r="C13" s="59"/>
      <c r="D13" s="5" t="s">
        <v>19</v>
      </c>
      <c r="E13" s="6">
        <v>1</v>
      </c>
      <c r="F13" s="6" t="s">
        <v>3</v>
      </c>
      <c r="G13" s="6" t="s">
        <v>6</v>
      </c>
      <c r="H13" s="21"/>
      <c r="I13" s="30">
        <f t="shared" ref="I13:I25" si="0">H13*E13</f>
        <v>0</v>
      </c>
    </row>
    <row r="14" spans="1:13" ht="15" customHeight="1">
      <c r="A14" s="55"/>
      <c r="B14" s="55"/>
      <c r="C14" s="59"/>
      <c r="D14" s="5" t="s">
        <v>20</v>
      </c>
      <c r="E14" s="6">
        <v>1</v>
      </c>
      <c r="F14" s="6" t="s">
        <v>3</v>
      </c>
      <c r="G14" s="6" t="s">
        <v>6</v>
      </c>
      <c r="H14" s="21"/>
      <c r="I14" s="30">
        <f t="shared" si="0"/>
        <v>0</v>
      </c>
    </row>
    <row r="15" spans="1:13" ht="15" customHeight="1">
      <c r="A15" s="55"/>
      <c r="B15" s="55"/>
      <c r="C15" s="59"/>
      <c r="D15" s="5" t="s">
        <v>21</v>
      </c>
      <c r="E15" s="6">
        <v>1</v>
      </c>
      <c r="F15" s="6" t="s">
        <v>3</v>
      </c>
      <c r="G15" s="6" t="s">
        <v>6</v>
      </c>
      <c r="H15" s="21"/>
      <c r="I15" s="30">
        <f t="shared" si="0"/>
        <v>0</v>
      </c>
    </row>
    <row r="16" spans="1:13" ht="15" customHeight="1">
      <c r="A16" s="55"/>
      <c r="B16" s="55"/>
      <c r="C16" s="59"/>
      <c r="D16" s="5" t="s">
        <v>22</v>
      </c>
      <c r="E16" s="6">
        <v>1</v>
      </c>
      <c r="F16" s="6" t="s">
        <v>3</v>
      </c>
      <c r="G16" s="6" t="s">
        <v>6</v>
      </c>
      <c r="H16" s="21"/>
      <c r="I16" s="30">
        <f t="shared" si="0"/>
        <v>0</v>
      </c>
    </row>
    <row r="17" spans="1:9" ht="15" customHeight="1">
      <c r="A17" s="55"/>
      <c r="B17" s="55"/>
      <c r="C17" s="59"/>
      <c r="D17" s="5" t="s">
        <v>4</v>
      </c>
      <c r="E17" s="6">
        <v>1</v>
      </c>
      <c r="F17" s="6" t="s">
        <v>3</v>
      </c>
      <c r="G17" s="6" t="s">
        <v>6</v>
      </c>
      <c r="H17" s="21"/>
      <c r="I17" s="30">
        <f t="shared" si="0"/>
        <v>0</v>
      </c>
    </row>
    <row r="18" spans="1:9" ht="15" customHeight="1">
      <c r="A18" s="55"/>
      <c r="B18" s="55"/>
      <c r="C18" s="59"/>
      <c r="D18" s="5" t="s">
        <v>23</v>
      </c>
      <c r="E18" s="6">
        <v>1</v>
      </c>
      <c r="F18" s="6" t="s">
        <v>3</v>
      </c>
      <c r="G18" s="6" t="s">
        <v>6</v>
      </c>
      <c r="H18" s="21"/>
      <c r="I18" s="30">
        <f t="shared" si="0"/>
        <v>0</v>
      </c>
    </row>
    <row r="19" spans="1:9" ht="15" customHeight="1">
      <c r="A19" s="55"/>
      <c r="B19" s="55"/>
      <c r="C19" s="59"/>
      <c r="D19" s="5" t="s">
        <v>7</v>
      </c>
      <c r="E19" s="6">
        <v>1</v>
      </c>
      <c r="F19" s="6" t="s">
        <v>3</v>
      </c>
      <c r="G19" s="6" t="s">
        <v>24</v>
      </c>
      <c r="H19" s="21"/>
      <c r="I19" s="30">
        <f t="shared" si="0"/>
        <v>0</v>
      </c>
    </row>
    <row r="20" spans="1:9" ht="15" customHeight="1">
      <c r="A20" s="55"/>
      <c r="B20" s="55"/>
      <c r="C20" s="59"/>
      <c r="D20" s="5" t="s">
        <v>4</v>
      </c>
      <c r="E20" s="6">
        <v>1</v>
      </c>
      <c r="F20" s="6" t="s">
        <v>3</v>
      </c>
      <c r="G20" s="6" t="s">
        <v>24</v>
      </c>
      <c r="H20" s="21"/>
      <c r="I20" s="30">
        <f t="shared" si="0"/>
        <v>0</v>
      </c>
    </row>
    <row r="21" spans="1:9" ht="15" customHeight="1">
      <c r="A21" s="55"/>
      <c r="B21" s="55"/>
      <c r="C21" s="59"/>
      <c r="D21" s="5" t="s">
        <v>23</v>
      </c>
      <c r="E21" s="6">
        <v>1</v>
      </c>
      <c r="F21" s="6" t="s">
        <v>3</v>
      </c>
      <c r="G21" s="6" t="s">
        <v>24</v>
      </c>
      <c r="H21" s="21"/>
      <c r="I21" s="30">
        <f t="shared" si="0"/>
        <v>0</v>
      </c>
    </row>
    <row r="22" spans="1:9" ht="15" customHeight="1">
      <c r="A22" s="55"/>
      <c r="B22" s="55"/>
      <c r="C22" s="59"/>
      <c r="D22" s="5" t="s">
        <v>7</v>
      </c>
      <c r="E22" s="6">
        <v>1</v>
      </c>
      <c r="F22" s="6" t="s">
        <v>5</v>
      </c>
      <c r="G22" s="6" t="s">
        <v>59</v>
      </c>
      <c r="H22" s="21"/>
      <c r="I22" s="30">
        <f t="shared" si="0"/>
        <v>0</v>
      </c>
    </row>
    <row r="23" spans="1:9" ht="15" customHeight="1">
      <c r="A23" s="55"/>
      <c r="B23" s="55"/>
      <c r="C23" s="59"/>
      <c r="D23" s="5" t="s">
        <v>4</v>
      </c>
      <c r="E23" s="6">
        <v>1</v>
      </c>
      <c r="F23" s="6" t="s">
        <v>5</v>
      </c>
      <c r="G23" s="6" t="s">
        <v>59</v>
      </c>
      <c r="H23" s="21"/>
      <c r="I23" s="30">
        <f t="shared" si="0"/>
        <v>0</v>
      </c>
    </row>
    <row r="24" spans="1:9" ht="15" customHeight="1">
      <c r="A24" s="55"/>
      <c r="B24" s="55"/>
      <c r="C24" s="59"/>
      <c r="D24" s="5" t="s">
        <v>23</v>
      </c>
      <c r="E24" s="6">
        <v>1</v>
      </c>
      <c r="F24" s="6" t="s">
        <v>5</v>
      </c>
      <c r="G24" s="6" t="s">
        <v>59</v>
      </c>
      <c r="H24" s="21"/>
      <c r="I24" s="30">
        <f t="shared" si="0"/>
        <v>0</v>
      </c>
    </row>
    <row r="25" spans="1:9" ht="15" customHeight="1">
      <c r="A25" s="55"/>
      <c r="B25" s="55"/>
      <c r="C25" s="59"/>
      <c r="D25" s="5" t="s">
        <v>21</v>
      </c>
      <c r="E25" s="6">
        <v>1</v>
      </c>
      <c r="F25" s="6" t="s">
        <v>5</v>
      </c>
      <c r="G25" s="6" t="s">
        <v>59</v>
      </c>
      <c r="H25" s="21"/>
      <c r="I25" s="30">
        <f t="shared" si="0"/>
        <v>0</v>
      </c>
    </row>
    <row r="26" spans="1:9" ht="15" customHeight="1">
      <c r="A26" s="55"/>
      <c r="B26" s="55"/>
      <c r="C26" s="59"/>
      <c r="D26" s="3" t="s">
        <v>8</v>
      </c>
      <c r="E26" s="7">
        <f>SUM(E10:E25)</f>
        <v>15</v>
      </c>
      <c r="F26" s="33"/>
      <c r="G26" s="34"/>
      <c r="H26" s="34"/>
      <c r="I26" s="35"/>
    </row>
    <row r="27" spans="1:9" ht="15" customHeight="1">
      <c r="A27" s="55"/>
      <c r="B27" s="55"/>
      <c r="C27" s="59"/>
      <c r="D27" s="36" t="s">
        <v>62</v>
      </c>
      <c r="E27" s="37"/>
      <c r="F27" s="37"/>
      <c r="G27" s="37"/>
      <c r="H27" s="38"/>
      <c r="I27" s="29">
        <f>SUM(I12:I25)</f>
        <v>0</v>
      </c>
    </row>
    <row r="28" spans="1:9" ht="15" customHeight="1">
      <c r="A28" s="55"/>
      <c r="B28" s="55"/>
      <c r="C28" s="59"/>
      <c r="D28" s="36" t="s">
        <v>63</v>
      </c>
      <c r="E28" s="37"/>
      <c r="F28" s="37"/>
      <c r="G28" s="37"/>
      <c r="H28" s="38"/>
      <c r="I28" s="29">
        <f>I27*0.16</f>
        <v>0</v>
      </c>
    </row>
    <row r="29" spans="1:9" ht="15" customHeight="1">
      <c r="A29" s="55"/>
      <c r="B29" s="56"/>
      <c r="C29" s="60"/>
      <c r="D29" s="36" t="s">
        <v>64</v>
      </c>
      <c r="E29" s="37"/>
      <c r="F29" s="37"/>
      <c r="G29" s="37"/>
      <c r="H29" s="38"/>
      <c r="I29" s="29">
        <f>I27+I28</f>
        <v>0</v>
      </c>
    </row>
    <row r="30" spans="1:9">
      <c r="A30" s="55"/>
      <c r="B30" s="54">
        <v>2</v>
      </c>
      <c r="C30" s="58" t="s">
        <v>14</v>
      </c>
      <c r="D30" s="1" t="s">
        <v>2</v>
      </c>
      <c r="E30" s="2">
        <v>1</v>
      </c>
      <c r="F30" s="2" t="s">
        <v>3</v>
      </c>
      <c r="G30" s="2" t="s">
        <v>6</v>
      </c>
      <c r="H30" s="21"/>
      <c r="I30" s="30">
        <f>H30*E30</f>
        <v>0</v>
      </c>
    </row>
    <row r="31" spans="1:9">
      <c r="A31" s="55"/>
      <c r="B31" s="55"/>
      <c r="C31" s="59"/>
      <c r="D31" s="1" t="s">
        <v>25</v>
      </c>
      <c r="E31" s="2">
        <v>1</v>
      </c>
      <c r="F31" s="2" t="s">
        <v>3</v>
      </c>
      <c r="G31" s="2" t="s">
        <v>6</v>
      </c>
      <c r="H31" s="21"/>
      <c r="I31" s="30">
        <f t="shared" ref="I31:I35" si="1">H31*E31</f>
        <v>0</v>
      </c>
    </row>
    <row r="32" spans="1:9">
      <c r="A32" s="55"/>
      <c r="B32" s="55"/>
      <c r="C32" s="59"/>
      <c r="D32" s="1" t="s">
        <v>4</v>
      </c>
      <c r="E32" s="2">
        <v>1</v>
      </c>
      <c r="F32" s="2" t="s">
        <v>3</v>
      </c>
      <c r="G32" s="2" t="s">
        <v>6</v>
      </c>
      <c r="H32" s="21"/>
      <c r="I32" s="30">
        <f t="shared" si="1"/>
        <v>0</v>
      </c>
    </row>
    <row r="33" spans="1:12" ht="21" customHeight="1">
      <c r="A33" s="55"/>
      <c r="B33" s="55"/>
      <c r="C33" s="59"/>
      <c r="D33" s="1" t="s">
        <v>2</v>
      </c>
      <c r="E33" s="2">
        <v>1</v>
      </c>
      <c r="F33" s="2" t="s">
        <v>3</v>
      </c>
      <c r="G33" s="2" t="s">
        <v>24</v>
      </c>
      <c r="H33" s="21"/>
      <c r="I33" s="30">
        <f t="shared" si="1"/>
        <v>0</v>
      </c>
    </row>
    <row r="34" spans="1:12">
      <c r="A34" s="55"/>
      <c r="B34" s="55"/>
      <c r="C34" s="59"/>
      <c r="D34" s="1" t="s">
        <v>25</v>
      </c>
      <c r="E34" s="2">
        <v>1</v>
      </c>
      <c r="F34" s="2" t="s">
        <v>3</v>
      </c>
      <c r="G34" s="2" t="s">
        <v>24</v>
      </c>
      <c r="H34" s="21"/>
      <c r="I34" s="30">
        <f t="shared" si="1"/>
        <v>0</v>
      </c>
    </row>
    <row r="35" spans="1:12">
      <c r="A35" s="55"/>
      <c r="B35" s="55"/>
      <c r="C35" s="59"/>
      <c r="D35" s="1" t="s">
        <v>4</v>
      </c>
      <c r="E35" s="2">
        <v>1</v>
      </c>
      <c r="F35" s="2" t="s">
        <v>3</v>
      </c>
      <c r="G35" s="2" t="s">
        <v>24</v>
      </c>
      <c r="H35" s="21"/>
      <c r="I35" s="30">
        <f t="shared" si="1"/>
        <v>0</v>
      </c>
    </row>
    <row r="36" spans="1:12">
      <c r="A36" s="55"/>
      <c r="B36" s="55"/>
      <c r="C36" s="59"/>
      <c r="D36" s="1" t="s">
        <v>4</v>
      </c>
      <c r="E36" s="20">
        <v>1</v>
      </c>
      <c r="F36" s="6" t="s">
        <v>5</v>
      </c>
      <c r="G36" s="6" t="s">
        <v>59</v>
      </c>
      <c r="H36" s="21"/>
      <c r="I36" s="30">
        <f t="shared" ref="I36" si="2">H36*E36</f>
        <v>0</v>
      </c>
    </row>
    <row r="37" spans="1:12">
      <c r="A37" s="55"/>
      <c r="B37" s="55"/>
      <c r="C37" s="59"/>
      <c r="D37" s="3" t="s">
        <v>8</v>
      </c>
      <c r="E37" s="4">
        <v>7</v>
      </c>
      <c r="F37" s="33"/>
      <c r="G37" s="34"/>
      <c r="H37" s="34"/>
      <c r="I37" s="35"/>
    </row>
    <row r="38" spans="1:12">
      <c r="A38" s="55"/>
      <c r="B38" s="55"/>
      <c r="C38" s="59"/>
      <c r="D38" s="36" t="s">
        <v>62</v>
      </c>
      <c r="E38" s="37"/>
      <c r="F38" s="37"/>
      <c r="G38" s="37"/>
      <c r="H38" s="38"/>
      <c r="I38" s="31">
        <f>SUM(I30:I35)</f>
        <v>0</v>
      </c>
    </row>
    <row r="39" spans="1:12">
      <c r="A39" s="55"/>
      <c r="B39" s="55"/>
      <c r="C39" s="59"/>
      <c r="D39" s="36" t="s">
        <v>63</v>
      </c>
      <c r="E39" s="37"/>
      <c r="F39" s="37"/>
      <c r="G39" s="37"/>
      <c r="H39" s="38"/>
      <c r="I39" s="31">
        <f>I38*0.16</f>
        <v>0</v>
      </c>
    </row>
    <row r="40" spans="1:12">
      <c r="A40" s="55"/>
      <c r="B40" s="56"/>
      <c r="C40" s="60"/>
      <c r="D40" s="36" t="s">
        <v>64</v>
      </c>
      <c r="E40" s="37"/>
      <c r="F40" s="37"/>
      <c r="G40" s="37"/>
      <c r="H40" s="38"/>
      <c r="I40" s="31">
        <f>I38+I39</f>
        <v>0</v>
      </c>
    </row>
    <row r="41" spans="1:12">
      <c r="A41" s="55"/>
      <c r="B41" s="54">
        <v>3</v>
      </c>
      <c r="C41" s="58" t="s">
        <v>16</v>
      </c>
      <c r="D41" s="1" t="s">
        <v>15</v>
      </c>
      <c r="E41" s="18">
        <v>1</v>
      </c>
      <c r="F41" s="2" t="s">
        <v>3</v>
      </c>
      <c r="G41" s="2" t="s">
        <v>6</v>
      </c>
      <c r="H41" s="21"/>
      <c r="I41" s="30">
        <f>H41*E41</f>
        <v>0</v>
      </c>
      <c r="J41" s="8"/>
      <c r="K41" s="8"/>
      <c r="L41" s="8"/>
    </row>
    <row r="42" spans="1:12">
      <c r="A42" s="55"/>
      <c r="B42" s="55"/>
      <c r="C42" s="59"/>
      <c r="D42" s="3" t="s">
        <v>8</v>
      </c>
      <c r="E42" s="4">
        <f>SUM(E41:E41)</f>
        <v>1</v>
      </c>
      <c r="F42" s="33"/>
      <c r="G42" s="34"/>
      <c r="H42" s="34"/>
      <c r="I42" s="35"/>
      <c r="J42" s="8"/>
      <c r="K42" s="8"/>
      <c r="L42" s="8"/>
    </row>
    <row r="43" spans="1:12">
      <c r="A43" s="55"/>
      <c r="B43" s="55"/>
      <c r="C43" s="59"/>
      <c r="D43" s="36" t="s">
        <v>62</v>
      </c>
      <c r="E43" s="37"/>
      <c r="F43" s="37"/>
      <c r="G43" s="37"/>
      <c r="H43" s="38"/>
      <c r="I43" s="32">
        <f>SUM(I41)</f>
        <v>0</v>
      </c>
      <c r="J43" s="19"/>
      <c r="K43" s="19"/>
      <c r="L43" s="19"/>
    </row>
    <row r="44" spans="1:12">
      <c r="A44" s="55"/>
      <c r="B44" s="55"/>
      <c r="C44" s="59"/>
      <c r="D44" s="36" t="s">
        <v>63</v>
      </c>
      <c r="E44" s="37"/>
      <c r="F44" s="37"/>
      <c r="G44" s="37"/>
      <c r="H44" s="38"/>
      <c r="I44" s="32">
        <f>I43*0.16</f>
        <v>0</v>
      </c>
      <c r="J44" s="19"/>
      <c r="K44" s="19"/>
      <c r="L44" s="19"/>
    </row>
    <row r="45" spans="1:12">
      <c r="A45" s="55"/>
      <c r="B45" s="56"/>
      <c r="C45" s="60"/>
      <c r="D45" s="36" t="s">
        <v>64</v>
      </c>
      <c r="E45" s="37"/>
      <c r="F45" s="37"/>
      <c r="G45" s="37"/>
      <c r="H45" s="38"/>
      <c r="I45" s="32">
        <f>I43+I44</f>
        <v>0</v>
      </c>
      <c r="J45" s="19"/>
      <c r="K45" s="19"/>
      <c r="L45" s="19"/>
    </row>
    <row r="46" spans="1:12">
      <c r="A46" s="55"/>
      <c r="B46" s="54">
        <v>4</v>
      </c>
      <c r="C46" s="64" t="s">
        <v>17</v>
      </c>
      <c r="D46" s="1" t="s">
        <v>15</v>
      </c>
      <c r="E46" s="18">
        <v>1</v>
      </c>
      <c r="F46" s="10" t="s">
        <v>27</v>
      </c>
      <c r="G46" s="20" t="s">
        <v>28</v>
      </c>
      <c r="H46" s="21"/>
      <c r="I46" s="28">
        <f>H46*E46</f>
        <v>0</v>
      </c>
      <c r="J46" s="8"/>
      <c r="K46" s="8"/>
      <c r="L46" s="8"/>
    </row>
    <row r="47" spans="1:12">
      <c r="A47" s="55"/>
      <c r="B47" s="55"/>
      <c r="C47" s="65"/>
      <c r="D47" s="3" t="s">
        <v>8</v>
      </c>
      <c r="E47" s="4">
        <f>SUM(E46:E46)</f>
        <v>1</v>
      </c>
      <c r="F47" s="33"/>
      <c r="G47" s="34"/>
      <c r="H47" s="34"/>
      <c r="I47" s="35"/>
      <c r="J47" s="9"/>
      <c r="K47" s="9"/>
      <c r="L47" s="9"/>
    </row>
    <row r="48" spans="1:12">
      <c r="A48" s="55"/>
      <c r="B48" s="55"/>
      <c r="C48" s="65"/>
      <c r="D48" s="36" t="s">
        <v>62</v>
      </c>
      <c r="E48" s="37"/>
      <c r="F48" s="37"/>
      <c r="G48" s="37"/>
      <c r="H48" s="38"/>
      <c r="I48" s="29">
        <f>SUM(I46)</f>
        <v>0</v>
      </c>
      <c r="J48" s="19"/>
      <c r="K48" s="19"/>
      <c r="L48" s="19"/>
    </row>
    <row r="49" spans="1:12">
      <c r="A49" s="55"/>
      <c r="B49" s="55"/>
      <c r="C49" s="65"/>
      <c r="D49" s="36" t="s">
        <v>63</v>
      </c>
      <c r="E49" s="37"/>
      <c r="F49" s="37"/>
      <c r="G49" s="37"/>
      <c r="H49" s="38"/>
      <c r="I49" s="29">
        <f>I48*0.16</f>
        <v>0</v>
      </c>
      <c r="J49" s="19"/>
      <c r="K49" s="19"/>
      <c r="L49" s="19"/>
    </row>
    <row r="50" spans="1:12">
      <c r="A50" s="55"/>
      <c r="B50" s="56"/>
      <c r="C50" s="66"/>
      <c r="D50" s="36" t="s">
        <v>64</v>
      </c>
      <c r="E50" s="37"/>
      <c r="F50" s="37"/>
      <c r="G50" s="37"/>
      <c r="H50" s="38"/>
      <c r="I50" s="29">
        <f>I48+I49</f>
        <v>0</v>
      </c>
      <c r="J50" s="19"/>
      <c r="K50" s="19"/>
      <c r="L50" s="19"/>
    </row>
    <row r="51" spans="1:12">
      <c r="A51" s="55"/>
      <c r="B51" s="54">
        <v>5</v>
      </c>
      <c r="C51" s="64" t="s">
        <v>18</v>
      </c>
      <c r="D51" s="1" t="s">
        <v>15</v>
      </c>
      <c r="E51" s="18">
        <v>1</v>
      </c>
      <c r="F51" s="2" t="s">
        <v>3</v>
      </c>
      <c r="G51" s="2" t="s">
        <v>6</v>
      </c>
      <c r="H51" s="21"/>
      <c r="I51" s="28">
        <f>H51*E51</f>
        <v>0</v>
      </c>
      <c r="J51" s="8"/>
      <c r="K51" s="8"/>
      <c r="L51" s="8"/>
    </row>
    <row r="52" spans="1:12">
      <c r="A52" s="55"/>
      <c r="B52" s="55"/>
      <c r="C52" s="65"/>
      <c r="D52" s="3" t="s">
        <v>8</v>
      </c>
      <c r="E52" s="4">
        <f>SUM(E51:E51)</f>
        <v>1</v>
      </c>
      <c r="F52" s="33"/>
      <c r="G52" s="34"/>
      <c r="H52" s="34"/>
      <c r="I52" s="35"/>
      <c r="J52" s="8"/>
      <c r="K52" s="8"/>
      <c r="L52" s="8"/>
    </row>
    <row r="53" spans="1:12">
      <c r="A53" s="55"/>
      <c r="B53" s="55"/>
      <c r="C53" s="65"/>
      <c r="D53" s="63" t="s">
        <v>62</v>
      </c>
      <c r="E53" s="63"/>
      <c r="F53" s="63"/>
      <c r="G53" s="63"/>
      <c r="H53" s="63"/>
      <c r="I53" s="32">
        <f>SUM(I51)</f>
        <v>0</v>
      </c>
      <c r="J53" s="19"/>
      <c r="K53" s="19"/>
      <c r="L53" s="19"/>
    </row>
    <row r="54" spans="1:12">
      <c r="A54" s="55"/>
      <c r="B54" s="55"/>
      <c r="C54" s="65"/>
      <c r="D54" s="63" t="s">
        <v>63</v>
      </c>
      <c r="E54" s="63"/>
      <c r="F54" s="63"/>
      <c r="G54" s="63"/>
      <c r="H54" s="63"/>
      <c r="I54" s="32">
        <f>I53*0.16</f>
        <v>0</v>
      </c>
      <c r="J54" s="19"/>
      <c r="K54" s="19"/>
      <c r="L54" s="19"/>
    </row>
    <row r="55" spans="1:12">
      <c r="A55" s="56"/>
      <c r="B55" s="56"/>
      <c r="C55" s="66"/>
      <c r="D55" s="63" t="s">
        <v>64</v>
      </c>
      <c r="E55" s="63"/>
      <c r="F55" s="63"/>
      <c r="G55" s="63"/>
      <c r="H55" s="63"/>
      <c r="I55" s="32">
        <f>I53+I54</f>
        <v>0</v>
      </c>
      <c r="J55" s="19"/>
      <c r="K55" s="19"/>
      <c r="L55" s="19"/>
    </row>
    <row r="56" spans="1:12">
      <c r="A56" s="22"/>
      <c r="B56" s="22"/>
      <c r="C56" s="23"/>
      <c r="D56" s="24"/>
      <c r="E56" s="25"/>
      <c r="F56" s="27"/>
      <c r="G56" s="27"/>
      <c r="H56" s="26"/>
      <c r="I56" s="26"/>
      <c r="J56" s="19"/>
      <c r="K56" s="19"/>
      <c r="L56" s="19"/>
    </row>
    <row r="57" spans="1:12" ht="18.75" customHeight="1">
      <c r="D57" s="16"/>
      <c r="E57" s="16"/>
    </row>
    <row r="58" spans="1:12" ht="8.25" hidden="1" customHeight="1"/>
    <row r="59" spans="1:12" ht="24.75" customHeight="1">
      <c r="C59" s="41" t="s">
        <v>65</v>
      </c>
      <c r="D59" s="42"/>
      <c r="E59" s="42"/>
      <c r="F59" s="43"/>
      <c r="G59" s="47">
        <f>I29+I40+I45+I50+I55</f>
        <v>0</v>
      </c>
      <c r="H59" s="43"/>
    </row>
    <row r="60" spans="1:12" ht="20.25" customHeight="1">
      <c r="C60" s="44"/>
      <c r="D60" s="45"/>
      <c r="E60" s="45"/>
      <c r="F60" s="46"/>
      <c r="G60" s="44"/>
      <c r="H60" s="46"/>
    </row>
    <row r="61" spans="1:12" ht="18.75" customHeight="1"/>
    <row r="62" spans="1:12" ht="18.75" customHeight="1"/>
    <row r="63" spans="1:12" ht="26.25" customHeight="1">
      <c r="B63" s="40"/>
      <c r="C63" s="40"/>
      <c r="D63" s="40"/>
      <c r="G63" s="40"/>
      <c r="H63" s="40"/>
    </row>
    <row r="64" spans="1:12">
      <c r="A64" s="39" t="s">
        <v>48</v>
      </c>
      <c r="B64" s="39"/>
      <c r="C64" s="39"/>
      <c r="D64" s="39"/>
      <c r="E64" s="39"/>
      <c r="G64" s="39" t="s">
        <v>54</v>
      </c>
      <c r="H64" s="39"/>
    </row>
    <row r="86" ht="32.25" customHeight="1"/>
  </sheetData>
  <mergeCells count="54">
    <mergeCell ref="B41:B45"/>
    <mergeCell ref="D53:H53"/>
    <mergeCell ref="D54:H54"/>
    <mergeCell ref="D55:H55"/>
    <mergeCell ref="A12:A55"/>
    <mergeCell ref="B46:B50"/>
    <mergeCell ref="C46:C50"/>
    <mergeCell ref="B51:B55"/>
    <mergeCell ref="C51:C55"/>
    <mergeCell ref="F52:I52"/>
    <mergeCell ref="F47:I47"/>
    <mergeCell ref="D48:H48"/>
    <mergeCell ref="D49:H49"/>
    <mergeCell ref="D50:H50"/>
    <mergeCell ref="C41:C45"/>
    <mergeCell ref="D38:H38"/>
    <mergeCell ref="B30:B40"/>
    <mergeCell ref="H10:H11"/>
    <mergeCell ref="I10:I11"/>
    <mergeCell ref="F26:I26"/>
    <mergeCell ref="B12:B29"/>
    <mergeCell ref="C12:C29"/>
    <mergeCell ref="D27:H27"/>
    <mergeCell ref="D28:H28"/>
    <mergeCell ref="D29:H29"/>
    <mergeCell ref="G10:G11"/>
    <mergeCell ref="F37:I37"/>
    <mergeCell ref="C30:C40"/>
    <mergeCell ref="A2:L2"/>
    <mergeCell ref="A3:L3"/>
    <mergeCell ref="B10:B11"/>
    <mergeCell ref="A6:I6"/>
    <mergeCell ref="A5:I5"/>
    <mergeCell ref="A7:I7"/>
    <mergeCell ref="A9:F9"/>
    <mergeCell ref="G9:I9"/>
    <mergeCell ref="A4:L4"/>
    <mergeCell ref="D10:D11"/>
    <mergeCell ref="E10:E11"/>
    <mergeCell ref="F10:F11"/>
    <mergeCell ref="A10:A11"/>
    <mergeCell ref="C10:C11"/>
    <mergeCell ref="G64:H64"/>
    <mergeCell ref="A64:E64"/>
    <mergeCell ref="B63:D63"/>
    <mergeCell ref="G63:H63"/>
    <mergeCell ref="C59:F60"/>
    <mergeCell ref="G59:H60"/>
    <mergeCell ref="F42:I42"/>
    <mergeCell ref="D43:H43"/>
    <mergeCell ref="D44:H44"/>
    <mergeCell ref="D45:H45"/>
    <mergeCell ref="D39:H39"/>
    <mergeCell ref="D40:H40"/>
  </mergeCells>
  <pageMargins left="0.78740157480314965" right="0.19685039370078741" top="0.39370078740157483" bottom="0.39370078740157483" header="0.31496062992125984" footer="0.31496062992125984"/>
  <pageSetup scale="70" orientation="portrait" r:id="rId1"/>
  <headerFooter>
    <oddFooter>&amp;CPCE-LPP-005-2019
ANEXO B2&amp;RPágina&amp;P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D5" sqref="D5"/>
    </sheetView>
  </sheetViews>
  <sheetFormatPr baseColWidth="10" defaultRowHeight="15"/>
  <cols>
    <col min="1" max="1" width="9.28515625" customWidth="1"/>
    <col min="2" max="2" width="7" customWidth="1"/>
    <col min="3" max="3" width="47.7109375" customWidth="1"/>
  </cols>
  <sheetData>
    <row r="1" spans="3:4">
      <c r="C1" s="11"/>
    </row>
    <row r="2" spans="3:4">
      <c r="C2" s="11"/>
    </row>
    <row r="3" spans="3:4">
      <c r="C3" s="11"/>
    </row>
    <row r="4" spans="3:4">
      <c r="C4" s="11"/>
    </row>
    <row r="5" spans="3:4" ht="30">
      <c r="C5" s="12" t="s">
        <v>29</v>
      </c>
      <c r="D5" s="13" t="s">
        <v>30</v>
      </c>
    </row>
    <row r="6" spans="3:4" ht="30" customHeight="1">
      <c r="C6" s="14" t="s">
        <v>31</v>
      </c>
      <c r="D6" s="1"/>
    </row>
    <row r="7" spans="3:4" ht="30" customHeight="1">
      <c r="C7" s="14" t="s">
        <v>42</v>
      </c>
      <c r="D7" s="1"/>
    </row>
    <row r="8" spans="3:4" ht="30" customHeight="1">
      <c r="C8" s="14" t="s">
        <v>32</v>
      </c>
      <c r="D8" s="1"/>
    </row>
    <row r="9" spans="3:4" ht="30" customHeight="1">
      <c r="C9" s="14" t="s">
        <v>33</v>
      </c>
      <c r="D9" s="1"/>
    </row>
    <row r="10" spans="3:4" ht="30" customHeight="1">
      <c r="C10" s="14" t="s">
        <v>34</v>
      </c>
      <c r="D10" s="1"/>
    </row>
    <row r="11" spans="3:4" ht="30" customHeight="1">
      <c r="C11" s="14" t="s">
        <v>43</v>
      </c>
      <c r="D11" s="1"/>
    </row>
    <row r="12" spans="3:4" ht="30" customHeight="1">
      <c r="C12" s="14" t="s">
        <v>35</v>
      </c>
      <c r="D12" s="1"/>
    </row>
    <row r="13" spans="3:4" ht="30" customHeight="1">
      <c r="C13" s="14" t="s">
        <v>36</v>
      </c>
      <c r="D13" s="1"/>
    </row>
    <row r="14" spans="3:4" ht="30" customHeight="1">
      <c r="C14" s="14" t="s">
        <v>44</v>
      </c>
      <c r="D14" s="1"/>
    </row>
    <row r="15" spans="3:4" ht="30" customHeight="1">
      <c r="C15" s="14" t="s">
        <v>45</v>
      </c>
      <c r="D15" s="1"/>
    </row>
    <row r="16" spans="3:4" ht="30" customHeight="1">
      <c r="C16" s="14" t="s">
        <v>46</v>
      </c>
      <c r="D16" s="1"/>
    </row>
    <row r="17" spans="2:4" ht="30" customHeight="1">
      <c r="C17" s="14" t="s">
        <v>47</v>
      </c>
      <c r="D17" s="1"/>
    </row>
    <row r="18" spans="2:4" ht="30" customHeight="1">
      <c r="C18" s="14" t="s">
        <v>37</v>
      </c>
      <c r="D18" s="1"/>
    </row>
    <row r="19" spans="2:4">
      <c r="C19" s="11"/>
    </row>
    <row r="20" spans="2:4">
      <c r="B20" t="s">
        <v>38</v>
      </c>
      <c r="C20" s="11"/>
    </row>
    <row r="21" spans="2:4">
      <c r="C21" s="11"/>
    </row>
    <row r="22" spans="2:4">
      <c r="C22" s="11"/>
    </row>
    <row r="23" spans="2:4">
      <c r="C23" s="11"/>
    </row>
    <row r="24" spans="2:4">
      <c r="B24" t="s">
        <v>39</v>
      </c>
      <c r="C24" s="11"/>
    </row>
    <row r="25" spans="2:4">
      <c r="B25" t="s">
        <v>40</v>
      </c>
      <c r="C25" s="11"/>
    </row>
    <row r="26" spans="2:4">
      <c r="B26" t="s">
        <v>41</v>
      </c>
      <c r="C26" s="11"/>
    </row>
    <row r="27" spans="2:4">
      <c r="C27" s="11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2018-10-23T01:43:19Z</cp:lastPrinted>
  <dcterms:created xsi:type="dcterms:W3CDTF">2017-11-28T20:12:44Z</dcterms:created>
  <dcterms:modified xsi:type="dcterms:W3CDTF">2018-11-05T15:55:17Z</dcterms:modified>
</cp:coreProperties>
</file>